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9" i="1"/>
  <c r="G27" i="1"/>
  <c r="B31" i="1"/>
  <c r="B29" i="1"/>
  <c r="B27" i="1"/>
  <c r="G14" i="1"/>
  <c r="G10" i="1"/>
  <c r="B11" i="1"/>
  <c r="B15" i="1" s="1"/>
  <c r="G12" i="1"/>
  <c r="B13" i="1"/>
</calcChain>
</file>

<file path=xl/sharedStrings.xml><?xml version="1.0" encoding="utf-8"?>
<sst xmlns="http://schemas.openxmlformats.org/spreadsheetml/2006/main" count="54" uniqueCount="15">
  <si>
    <t>Longueur :</t>
  </si>
  <si>
    <t xml:space="preserve">Largeur : </t>
  </si>
  <si>
    <t>Profondeur max :</t>
  </si>
  <si>
    <t>Profondeur min :</t>
  </si>
  <si>
    <t>Profondeur moyenne :</t>
  </si>
  <si>
    <t>SURFACE DU BASSIN</t>
  </si>
  <si>
    <t>SURFACE DU PAROI</t>
  </si>
  <si>
    <t>SURFACE D'UNE PISCINE RECTANGULAIRE</t>
  </si>
  <si>
    <t>SURFACE D'UNE PISCINE CARREE</t>
  </si>
  <si>
    <t>SURFACE D'UNE PISCINE CIRCULAIRE</t>
  </si>
  <si>
    <t>Rayon :</t>
  </si>
  <si>
    <t>m</t>
  </si>
  <si>
    <t>m²</t>
  </si>
  <si>
    <t>SURFACE D'UNE PISCINE OCTOGONALE</t>
  </si>
  <si>
    <t>Côté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</si>
</sst>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sz val="12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2" fontId="1" fillId="5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G32" sqref="G32"/>
    </sheetView>
  </sheetViews>
  <sheetFormatPr baseColWidth="10" defaultColWidth="9.140625" defaultRowHeight="18" x14ac:dyDescent="0.35"/>
  <cols>
    <col min="1" max="1" width="26.28515625" style="1" customWidth="1"/>
    <col min="2" max="2" width="17.140625" style="1" customWidth="1"/>
    <col min="3" max="5" width="9.140625" style="1"/>
    <col min="6" max="6" width="26.28515625" style="1" customWidth="1"/>
    <col min="7" max="7" width="17.140625" style="1" customWidth="1"/>
    <col min="8" max="16384" width="9.140625" style="1"/>
  </cols>
  <sheetData>
    <row r="1" spans="1:8" ht="18.75" thickBot="1" x14ac:dyDescent="0.4">
      <c r="A1" s="2" t="s">
        <v>7</v>
      </c>
      <c r="B1" s="3"/>
      <c r="C1" s="3"/>
      <c r="D1" s="4"/>
      <c r="F1" s="2" t="s">
        <v>8</v>
      </c>
      <c r="G1" s="3"/>
      <c r="H1" s="3"/>
    </row>
    <row r="2" spans="1:8" x14ac:dyDescent="0.35">
      <c r="A2" s="5"/>
      <c r="B2" s="6"/>
      <c r="C2" s="6"/>
      <c r="D2" s="7"/>
      <c r="F2" s="13"/>
      <c r="G2" s="14"/>
      <c r="H2" s="15"/>
    </row>
    <row r="3" spans="1:8" x14ac:dyDescent="0.35">
      <c r="A3" s="5" t="s">
        <v>0</v>
      </c>
      <c r="B3" s="8">
        <v>8</v>
      </c>
      <c r="C3" s="6" t="s">
        <v>11</v>
      </c>
      <c r="D3" s="7"/>
      <c r="F3" s="5" t="s">
        <v>14</v>
      </c>
      <c r="G3" s="8">
        <v>4.5</v>
      </c>
      <c r="H3" s="7" t="s">
        <v>11</v>
      </c>
    </row>
    <row r="4" spans="1:8" x14ac:dyDescent="0.35">
      <c r="A4" s="5"/>
      <c r="B4" s="6"/>
      <c r="C4" s="6"/>
      <c r="D4" s="7"/>
      <c r="F4" s="5"/>
      <c r="G4" s="6"/>
      <c r="H4" s="7"/>
    </row>
    <row r="5" spans="1:8" x14ac:dyDescent="0.35">
      <c r="A5" s="5" t="s">
        <v>1</v>
      </c>
      <c r="B5" s="8">
        <v>5</v>
      </c>
      <c r="C5" s="6" t="s">
        <v>11</v>
      </c>
      <c r="D5" s="7"/>
      <c r="F5" s="5"/>
      <c r="G5" s="6"/>
      <c r="H5" s="7"/>
    </row>
    <row r="6" spans="1:8" x14ac:dyDescent="0.35">
      <c r="A6" s="5"/>
      <c r="B6" s="6"/>
      <c r="C6" s="6"/>
      <c r="D6" s="7"/>
      <c r="F6" s="5" t="s">
        <v>2</v>
      </c>
      <c r="G6" s="8">
        <v>1.2</v>
      </c>
      <c r="H6" s="7" t="s">
        <v>11</v>
      </c>
    </row>
    <row r="7" spans="1:8" x14ac:dyDescent="0.35">
      <c r="A7" s="5" t="s">
        <v>2</v>
      </c>
      <c r="B7" s="8">
        <v>1.2</v>
      </c>
      <c r="C7" s="6" t="s">
        <v>11</v>
      </c>
      <c r="D7" s="7"/>
      <c r="F7" s="5"/>
      <c r="G7" s="6"/>
      <c r="H7" s="7"/>
    </row>
    <row r="8" spans="1:8" x14ac:dyDescent="0.35">
      <c r="A8" s="5"/>
      <c r="B8" s="6"/>
      <c r="C8" s="6"/>
      <c r="D8" s="7"/>
      <c r="F8" s="5" t="s">
        <v>3</v>
      </c>
      <c r="G8" s="8">
        <v>1.2</v>
      </c>
      <c r="H8" s="7" t="s">
        <v>11</v>
      </c>
    </row>
    <row r="9" spans="1:8" x14ac:dyDescent="0.35">
      <c r="A9" s="5" t="s">
        <v>3</v>
      </c>
      <c r="B9" s="8">
        <v>1.5</v>
      </c>
      <c r="C9" s="6" t="s">
        <v>11</v>
      </c>
      <c r="D9" s="7"/>
      <c r="F9" s="5"/>
      <c r="G9" s="6"/>
      <c r="H9" s="7"/>
    </row>
    <row r="10" spans="1:8" x14ac:dyDescent="0.35">
      <c r="A10" s="5"/>
      <c r="B10" s="6"/>
      <c r="C10" s="6"/>
      <c r="D10" s="7"/>
      <c r="F10" s="5" t="s">
        <v>4</v>
      </c>
      <c r="G10" s="8">
        <f>+(G6+G8)/2</f>
        <v>1.2</v>
      </c>
      <c r="H10" s="7" t="s">
        <v>11</v>
      </c>
    </row>
    <row r="11" spans="1:8" x14ac:dyDescent="0.35">
      <c r="A11" s="5" t="s">
        <v>4</v>
      </c>
      <c r="B11" s="8">
        <f>+(B7+B9)/2</f>
        <v>1.35</v>
      </c>
      <c r="C11" s="6" t="s">
        <v>11</v>
      </c>
      <c r="D11" s="7"/>
      <c r="F11" s="5"/>
      <c r="G11" s="6"/>
      <c r="H11" s="7"/>
    </row>
    <row r="12" spans="1:8" x14ac:dyDescent="0.35">
      <c r="A12" s="5"/>
      <c r="B12" s="6"/>
      <c r="C12" s="6"/>
      <c r="D12" s="7"/>
      <c r="F12" s="5" t="s">
        <v>5</v>
      </c>
      <c r="G12" s="9">
        <f>+G3*4</f>
        <v>18</v>
      </c>
      <c r="H12" s="7" t="s">
        <v>12</v>
      </c>
    </row>
    <row r="13" spans="1:8" x14ac:dyDescent="0.35">
      <c r="A13" s="5" t="s">
        <v>5</v>
      </c>
      <c r="B13" s="9">
        <f>+B3*B5</f>
        <v>40</v>
      </c>
      <c r="C13" s="6" t="s">
        <v>12</v>
      </c>
      <c r="D13" s="7"/>
      <c r="F13" s="5"/>
      <c r="G13" s="6"/>
      <c r="H13" s="7"/>
    </row>
    <row r="14" spans="1:8" x14ac:dyDescent="0.35">
      <c r="A14" s="5"/>
      <c r="B14" s="6"/>
      <c r="C14" s="6"/>
      <c r="D14" s="7"/>
      <c r="F14" s="5" t="s">
        <v>6</v>
      </c>
      <c r="G14" s="9">
        <f>4*G3*G10</f>
        <v>21.599999999999998</v>
      </c>
      <c r="H14" s="7" t="s">
        <v>12</v>
      </c>
    </row>
    <row r="15" spans="1:8" ht="18.75" thickBot="1" x14ac:dyDescent="0.4">
      <c r="A15" s="5" t="s">
        <v>6</v>
      </c>
      <c r="B15" s="9">
        <f>+(2*(B3*B11))+(2*B5*B11)</f>
        <v>35.1</v>
      </c>
      <c r="C15" s="6" t="s">
        <v>12</v>
      </c>
      <c r="D15" s="7"/>
      <c r="F15" s="10"/>
      <c r="G15" s="11"/>
      <c r="H15" s="12"/>
    </row>
    <row r="16" spans="1:8" ht="18.75" thickBot="1" x14ac:dyDescent="0.4">
      <c r="A16" s="10"/>
      <c r="B16" s="11"/>
      <c r="C16" s="11"/>
      <c r="D16" s="12"/>
    </row>
    <row r="18" spans="1:9" ht="18.75" thickBot="1" x14ac:dyDescent="0.4"/>
    <row r="19" spans="1:9" x14ac:dyDescent="0.35">
      <c r="A19" s="2" t="s">
        <v>9</v>
      </c>
      <c r="B19" s="3"/>
      <c r="C19" s="3"/>
      <c r="D19" s="4"/>
      <c r="F19" s="2" t="s">
        <v>13</v>
      </c>
      <c r="G19" s="3"/>
      <c r="H19" s="3"/>
      <c r="I19" s="4"/>
    </row>
    <row r="20" spans="1:9" x14ac:dyDescent="0.35">
      <c r="A20" s="5"/>
      <c r="B20" s="6"/>
      <c r="C20" s="6"/>
      <c r="D20" s="7"/>
      <c r="F20" s="5"/>
      <c r="G20" s="6"/>
      <c r="H20" s="6"/>
      <c r="I20" s="7"/>
    </row>
    <row r="21" spans="1:9" x14ac:dyDescent="0.35">
      <c r="A21" s="5" t="s">
        <v>10</v>
      </c>
      <c r="B21" s="8">
        <v>2</v>
      </c>
      <c r="C21" s="6" t="s">
        <v>11</v>
      </c>
      <c r="D21" s="7"/>
      <c r="F21" s="5" t="s">
        <v>14</v>
      </c>
      <c r="G21" s="8">
        <v>2</v>
      </c>
      <c r="H21" s="6" t="s">
        <v>11</v>
      </c>
      <c r="I21" s="7"/>
    </row>
    <row r="22" spans="1:9" x14ac:dyDescent="0.35">
      <c r="A22" s="5"/>
      <c r="B22" s="6"/>
      <c r="C22" s="6"/>
      <c r="D22" s="7"/>
      <c r="F22" s="5"/>
      <c r="G22" s="6"/>
      <c r="H22" s="6"/>
      <c r="I22" s="7"/>
    </row>
    <row r="23" spans="1:9" x14ac:dyDescent="0.35">
      <c r="A23" s="5" t="s">
        <v>2</v>
      </c>
      <c r="B23" s="8">
        <v>1.3</v>
      </c>
      <c r="C23" s="6" t="s">
        <v>11</v>
      </c>
      <c r="D23" s="7"/>
      <c r="F23" s="5" t="s">
        <v>2</v>
      </c>
      <c r="G23" s="8">
        <v>1.3</v>
      </c>
      <c r="H23" s="6" t="s">
        <v>11</v>
      </c>
      <c r="I23" s="7"/>
    </row>
    <row r="24" spans="1:9" x14ac:dyDescent="0.35">
      <c r="A24" s="5"/>
      <c r="B24" s="6"/>
      <c r="C24" s="6"/>
      <c r="D24" s="7"/>
      <c r="F24" s="5"/>
      <c r="G24" s="6"/>
      <c r="H24" s="6"/>
      <c r="I24" s="7"/>
    </row>
    <row r="25" spans="1:9" x14ac:dyDescent="0.35">
      <c r="A25" s="5" t="s">
        <v>3</v>
      </c>
      <c r="B25" s="8">
        <v>1.3</v>
      </c>
      <c r="C25" s="6" t="s">
        <v>11</v>
      </c>
      <c r="D25" s="7"/>
      <c r="F25" s="5" t="s">
        <v>3</v>
      </c>
      <c r="G25" s="8">
        <v>1.3</v>
      </c>
      <c r="H25" s="6" t="s">
        <v>11</v>
      </c>
      <c r="I25" s="7"/>
    </row>
    <row r="26" spans="1:9" x14ac:dyDescent="0.35">
      <c r="A26" s="5"/>
      <c r="B26" s="6"/>
      <c r="C26" s="6"/>
      <c r="D26" s="7"/>
      <c r="F26" s="5"/>
      <c r="G26" s="6"/>
      <c r="H26" s="6"/>
      <c r="I26" s="7"/>
    </row>
    <row r="27" spans="1:9" x14ac:dyDescent="0.35">
      <c r="A27" s="5" t="s">
        <v>4</v>
      </c>
      <c r="B27" s="8">
        <f>+(B23+B25)/2</f>
        <v>1.3</v>
      </c>
      <c r="C27" s="6" t="s">
        <v>11</v>
      </c>
      <c r="D27" s="7"/>
      <c r="F27" s="5" t="s">
        <v>4</v>
      </c>
      <c r="G27" s="8">
        <f>+(G23+G25)/2</f>
        <v>1.3</v>
      </c>
      <c r="H27" s="6" t="s">
        <v>11</v>
      </c>
      <c r="I27" s="7"/>
    </row>
    <row r="28" spans="1:9" x14ac:dyDescent="0.35">
      <c r="A28" s="5"/>
      <c r="B28" s="6"/>
      <c r="C28" s="6"/>
      <c r="D28" s="7"/>
      <c r="F28" s="5"/>
      <c r="G28" s="6"/>
      <c r="H28" s="6"/>
      <c r="I28" s="7"/>
    </row>
    <row r="29" spans="1:9" x14ac:dyDescent="0.35">
      <c r="A29" s="5" t="s">
        <v>5</v>
      </c>
      <c r="B29" s="9">
        <f>3.14*B21*B21</f>
        <v>12.56</v>
      </c>
      <c r="C29" s="6" t="s">
        <v>12</v>
      </c>
      <c r="D29" s="7"/>
      <c r="F29" s="5" t="s">
        <v>5</v>
      </c>
      <c r="G29" s="9">
        <f>2*G21*G21*2.414</f>
        <v>19.312000000000001</v>
      </c>
      <c r="H29" s="6" t="s">
        <v>12</v>
      </c>
      <c r="I29" s="7"/>
    </row>
    <row r="30" spans="1:9" x14ac:dyDescent="0.35">
      <c r="A30" s="5"/>
      <c r="B30" s="6"/>
      <c r="C30" s="6"/>
      <c r="D30" s="7"/>
      <c r="F30" s="5"/>
      <c r="G30" s="6"/>
      <c r="H30" s="6"/>
      <c r="I30" s="7"/>
    </row>
    <row r="31" spans="1:9" x14ac:dyDescent="0.35">
      <c r="A31" s="5" t="s">
        <v>6</v>
      </c>
      <c r="B31" s="16">
        <f>2*3.14*B21*B27</f>
        <v>16.328000000000003</v>
      </c>
      <c r="C31" s="6" t="s">
        <v>12</v>
      </c>
      <c r="D31" s="7"/>
      <c r="F31" s="5" t="s">
        <v>6</v>
      </c>
      <c r="G31" s="16">
        <f>+G21*8*G27</f>
        <v>20.8</v>
      </c>
      <c r="H31" s="6" t="s">
        <v>12</v>
      </c>
      <c r="I31" s="7"/>
    </row>
    <row r="32" spans="1:9" ht="18.75" thickBot="1" x14ac:dyDescent="0.4">
      <c r="A32" s="10"/>
      <c r="B32" s="11"/>
      <c r="C32" s="11"/>
      <c r="D32" s="12"/>
      <c r="F32" s="10"/>
      <c r="G32" s="11"/>
      <c r="H32" s="11"/>
      <c r="I32" s="12"/>
    </row>
  </sheetData>
  <mergeCells count="4">
    <mergeCell ref="A19:D19"/>
    <mergeCell ref="F19:I19"/>
    <mergeCell ref="A1:D1"/>
    <mergeCell ref="F1:H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2023-07-12T20:00:35Z</dcterms:modified>
</cp:coreProperties>
</file>