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2">
      <go:sheetsCustomData xmlns:go="http://customooxmlschemas.google.com/" r:id="rId7" roundtripDataChecksum="8vmXW52Cvqnr8zRJugBgLqqhVh3ZpwznSM5B+crwOwA="/>
    </ext>
  </extLst>
</workbook>
</file>

<file path=xl/sharedStrings.xml><?xml version="1.0" encoding="utf-8"?>
<sst xmlns="http://schemas.openxmlformats.org/spreadsheetml/2006/main" count="23" uniqueCount="18">
  <si>
    <t>Calcul nombre de feraillage pour un mur de soutènement</t>
  </si>
  <si>
    <t>Largeur</t>
  </si>
  <si>
    <t>Hauteur</t>
  </si>
  <si>
    <t>espacement</t>
  </si>
  <si>
    <t>nombre de rangées</t>
  </si>
  <si>
    <t>fers verticaux</t>
  </si>
  <si>
    <t xml:space="preserve"> fers horizontaux/rangée</t>
  </si>
  <si>
    <t>fers horizontaux</t>
  </si>
  <si>
    <t>hauteur bloc</t>
  </si>
  <si>
    <t xml:space="preserve">longueur fer </t>
  </si>
  <si>
    <t>Calcul nombre feraillage pour une piscine</t>
  </si>
  <si>
    <t>Longueur</t>
  </si>
  <si>
    <t>profondeur</t>
  </si>
  <si>
    <t>périmètre</t>
  </si>
  <si>
    <t>nombre de rangée</t>
  </si>
  <si>
    <t>Ne pas oublier de prendre en compte la longueur du fer  de 4m pour le calcul du nombre de fers verticaux.</t>
  </si>
  <si>
    <t>Si la hauteur du mur est &lt; 2m, on divise le resultat en 2.</t>
  </si>
  <si>
    <t>67/2=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</si>
</sst>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2" numFmtId="0" xfId="0" applyBorder="1" applyFill="1" applyFont="1"/>
    <xf borderId="1" fillId="4" fontId="2" numFmtId="0" xfId="0" applyBorder="1" applyFill="1" applyFont="1"/>
    <xf borderId="1" fillId="5" fontId="3" numFmtId="0" xfId="0" applyBorder="1" applyFill="1" applyFont="1"/>
    <xf borderId="2" fillId="2" fontId="2" numFmtId="0" xfId="0" applyBorder="1" applyFont="1"/>
    <xf borderId="2" fillId="3" fontId="2" numFmtId="0" xfId="0" applyBorder="1" applyFont="1"/>
    <xf borderId="2" fillId="4" fontId="2" numFmtId="0" xfId="0" applyBorder="1" applyFont="1"/>
    <xf borderId="2" fillId="5" fontId="3" numFmtId="0" xfId="0" applyBorder="1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16.86"/>
    <col customWidth="1" min="5" max="5" width="13.57"/>
    <col customWidth="1" min="6" max="6" width="18.29"/>
    <col customWidth="1" min="7" max="7" width="13.57"/>
    <col customWidth="1" min="8" max="8" width="21.57"/>
    <col customWidth="1" min="9" max="9" width="22.29"/>
    <col customWidth="1" min="10" max="26" width="10.71"/>
  </cols>
  <sheetData>
    <row r="1" ht="14.25" customHeight="1">
      <c r="A1" s="1" t="s">
        <v>0</v>
      </c>
    </row>
    <row r="2" ht="14.25" customHeight="1"/>
    <row r="3" ht="14.25" customHeight="1"/>
    <row r="4" ht="14.2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I4" s="1" t="s">
        <v>8</v>
      </c>
    </row>
    <row r="5" ht="14.25" customHeight="1">
      <c r="A5" s="3">
        <v>4.0</v>
      </c>
      <c r="B5" s="3">
        <v>2.0</v>
      </c>
      <c r="C5" s="4">
        <v>0.4</v>
      </c>
      <c r="D5" s="3">
        <f>B5/I5</f>
        <v>10</v>
      </c>
      <c r="E5" s="5">
        <f>A5/C5</f>
        <v>10</v>
      </c>
      <c r="F5" s="4">
        <v>2.0</v>
      </c>
      <c r="G5" s="5">
        <f>F5*(A5/I7)*D5</f>
        <v>20</v>
      </c>
      <c r="I5" s="1">
        <v>0.2</v>
      </c>
    </row>
    <row r="6" ht="14.25" customHeight="1">
      <c r="I6" s="1" t="s">
        <v>9</v>
      </c>
    </row>
    <row r="7" ht="14.25" customHeight="1">
      <c r="I7" s="1">
        <v>4.0</v>
      </c>
    </row>
    <row r="8" ht="14.25" customHeight="1"/>
    <row r="9" ht="14.25" customHeight="1"/>
    <row r="10" ht="14.25" customHeight="1"/>
    <row r="11" ht="14.25" customHeight="1"/>
    <row r="12" ht="14.25" customHeight="1">
      <c r="A12" s="1" t="s">
        <v>10</v>
      </c>
    </row>
    <row r="13" ht="14.25" customHeight="1"/>
    <row r="14" ht="14.25" customHeight="1">
      <c r="A14" s="6" t="s">
        <v>11</v>
      </c>
      <c r="B14" s="6" t="s">
        <v>1</v>
      </c>
      <c r="C14" s="6" t="s">
        <v>12</v>
      </c>
      <c r="D14" s="6" t="s">
        <v>13</v>
      </c>
      <c r="E14" s="6" t="s">
        <v>3</v>
      </c>
      <c r="F14" s="6" t="s">
        <v>14</v>
      </c>
      <c r="G14" s="6" t="s">
        <v>5</v>
      </c>
      <c r="H14" s="2" t="s">
        <v>6</v>
      </c>
      <c r="I14" s="6" t="s">
        <v>7</v>
      </c>
    </row>
    <row r="15" ht="14.25" customHeight="1">
      <c r="A15" s="7">
        <v>8.0</v>
      </c>
      <c r="B15" s="7">
        <v>2.0</v>
      </c>
      <c r="C15" s="7">
        <v>2.0</v>
      </c>
      <c r="D15" s="8">
        <f>A15+B15+A15+B15</f>
        <v>20</v>
      </c>
      <c r="E15" s="7">
        <v>0.3</v>
      </c>
      <c r="F15" s="8">
        <f>C15/I5</f>
        <v>10</v>
      </c>
      <c r="G15" s="9">
        <f>D15/E15</f>
        <v>66.66666667</v>
      </c>
      <c r="H15" s="4">
        <v>2.0</v>
      </c>
      <c r="I15" s="9">
        <f>H15*(D15/I7)*F15</f>
        <v>100</v>
      </c>
    </row>
    <row r="16" ht="14.25" customHeight="1">
      <c r="G16" s="9">
        <v>34.0</v>
      </c>
    </row>
    <row r="17" ht="14.25" customHeight="1"/>
    <row r="18" ht="14.25" customHeight="1">
      <c r="A18" s="1" t="s">
        <v>15</v>
      </c>
    </row>
    <row r="19" ht="14.25" customHeight="1">
      <c r="A19" s="1" t="s">
        <v>16</v>
      </c>
      <c r="E19" s="10" t="s">
        <v>17</v>
      </c>
      <c r="F19" s="11">
        <v>33.5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InputMessage="1" showErrorMessage="1" prompt="Cliquez ici et saisissez une valeur dans la liste des éléments" sqref="C5">
      <formula1>"0,4"</formula1>
    </dataValidation>
    <dataValidation type="list" allowBlank="1" showErrorMessage="1" sqref="F5 H15">
      <formula1>"2"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2023-06-08T13:26:06Z</dcterms:created>
  <dc:creator>LENOVO</dc:creator>
</cp:coreProperties>
</file>