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visible" name="Feuil2" sheetId="2" r:id="rId5"/>
    <sheet state="visible" name="Feuil3" sheetId="3" r:id="rId6"/>
  </sheets>
  <definedNames/>
  <calcPr/>
  <extLst>
    <ext uri="GoogleSheetsCustomDataVersion2">
      <go:sheetsCustomData xmlns:go="http://customooxmlschemas.google.com/" r:id="rId7" roundtripDataChecksum="/uoaOuQoYraVyAMbz1m65PJie/M7m/dFGl569rQ2Rq4="/>
    </ext>
  </extLst>
</workbook>
</file>

<file path=xl/sharedStrings.xml><?xml version="1.0" encoding="utf-8"?>
<sst xmlns="http://schemas.openxmlformats.org/spreadsheetml/2006/main" count="36" uniqueCount="28">
  <si>
    <t>calcul nombre de brique sans joint</t>
  </si>
  <si>
    <t>Longueur mur (m)</t>
  </si>
  <si>
    <t>hauteur mur (m)</t>
  </si>
  <si>
    <t>surface du mur  (m²)</t>
  </si>
  <si>
    <t>longueur brique (cm)</t>
  </si>
  <si>
    <t>largeur brique (cm)</t>
  </si>
  <si>
    <t>surface d'une brique (m²)</t>
  </si>
  <si>
    <t>nombre de brique</t>
  </si>
  <si>
    <t>valeur calculée</t>
  </si>
  <si>
    <t>ajout 10%</t>
  </si>
  <si>
    <t>valeur à fournir</t>
  </si>
  <si>
    <t>resultat</t>
  </si>
  <si>
    <t>Calcul du nombre de brique en tenant de l'épasseur du joint</t>
  </si>
  <si>
    <t>épaisseur du joint (cm)</t>
  </si>
  <si>
    <t>surface d'une brique</t>
  </si>
  <si>
    <t>Soit</t>
  </si>
  <si>
    <t>calcul nombre de brique avec volume</t>
  </si>
  <si>
    <t>longueur du mur</t>
  </si>
  <si>
    <t>hauteur du mur</t>
  </si>
  <si>
    <t>epaisseur du mur</t>
  </si>
  <si>
    <t>surface du mur</t>
  </si>
  <si>
    <t>volume du mur</t>
  </si>
  <si>
    <t>nombre total de brique</t>
  </si>
  <si>
    <t>longueur brique</t>
  </si>
  <si>
    <t>largeur brique</t>
  </si>
  <si>
    <t>épaisseur brique m²</t>
  </si>
  <si>
    <t>surface brique m²</t>
  </si>
  <si>
    <t>volume brique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</si>
</sst>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>
      <b/>
      <color theme="1"/>
      <name val="Calibri"/>
      <scheme val="minor"/>
    </font>
    <font/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8DB3E2"/>
        <bgColor rgb="FF8DB3E2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</fills>
  <borders count="6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1" fillId="3" fontId="2" numFmtId="0" xfId="0" applyBorder="1" applyFill="1" applyFont="1"/>
    <xf borderId="1" fillId="4" fontId="2" numFmtId="0" xfId="0" applyBorder="1" applyFill="1" applyFont="1"/>
    <xf borderId="1" fillId="5" fontId="3" numFmtId="0" xfId="0" applyBorder="1" applyFill="1" applyFont="1"/>
    <xf borderId="0" fillId="2" fontId="1" numFmtId="0" xfId="0" applyAlignment="1" applyFont="1">
      <alignment readingOrder="0"/>
    </xf>
    <xf borderId="0" fillId="5" fontId="4" numFmtId="0" xfId="0" applyFont="1"/>
    <xf borderId="1" fillId="5" fontId="2" numFmtId="0" xfId="0" applyBorder="1" applyFont="1"/>
    <xf borderId="0" fillId="5" fontId="4" numFmtId="0" xfId="0" applyAlignment="1" applyFont="1">
      <alignment readingOrder="0"/>
    </xf>
    <xf borderId="2" fillId="2" fontId="2" numFmtId="0" xfId="0" applyBorder="1" applyFont="1"/>
    <xf borderId="2" fillId="3" fontId="2" numFmtId="0" xfId="0" applyBorder="1" applyFont="1"/>
    <xf borderId="2" fillId="4" fontId="2" numFmtId="0" xfId="0" applyBorder="1" applyFont="1"/>
    <xf borderId="3" fillId="5" fontId="3" numFmtId="0" xfId="0" applyAlignment="1" applyBorder="1" applyFont="1">
      <alignment horizontal="center"/>
    </xf>
    <xf borderId="4" fillId="0" fontId="5" numFmtId="0" xfId="0" applyBorder="1" applyFont="1"/>
    <xf borderId="5" fillId="0" fontId="5" numFmtId="0" xfId="0" applyBorder="1" applyFont="1"/>
    <xf borderId="0" fillId="5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86"/>
    <col customWidth="1" min="2" max="3" width="18.57"/>
    <col customWidth="1" min="4" max="4" width="16.0"/>
    <col customWidth="1" min="5" max="5" width="17.43"/>
    <col customWidth="1" min="6" max="6" width="21.86"/>
    <col customWidth="1" min="7" max="7" width="17.14"/>
    <col customWidth="1" min="8" max="8" width="18.29"/>
    <col customWidth="1" min="9" max="9" width="13.57"/>
    <col customWidth="1" min="10" max="26" width="10.71"/>
  </cols>
  <sheetData>
    <row r="1" ht="14.25" customHeight="1">
      <c r="A1" s="1" t="s">
        <v>0</v>
      </c>
    </row>
    <row r="2" ht="14.25" customHeight="1"/>
    <row r="3" ht="14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ht="14.25" customHeight="1">
      <c r="A4" s="3">
        <v>4.0</v>
      </c>
      <c r="B4" s="3">
        <v>2.5</v>
      </c>
      <c r="C4" s="4">
        <f>A4*B4</f>
        <v>10</v>
      </c>
      <c r="D4" s="3">
        <v>50.0</v>
      </c>
      <c r="E4" s="3">
        <v>20.0</v>
      </c>
      <c r="F4" s="4">
        <f>(D4*E4)/10000</f>
        <v>0.1</v>
      </c>
      <c r="G4" s="5">
        <f>A4/F4</f>
        <v>40</v>
      </c>
      <c r="I4" s="4" t="s">
        <v>8</v>
      </c>
    </row>
    <row r="5" ht="14.25" customHeight="1">
      <c r="F5" s="6" t="s">
        <v>9</v>
      </c>
      <c r="G5" s="7">
        <f>G4*1.1</f>
        <v>44</v>
      </c>
      <c r="I5" s="3" t="s">
        <v>10</v>
      </c>
    </row>
    <row r="6" ht="14.25" customHeight="1">
      <c r="I6" s="8" t="s">
        <v>11</v>
      </c>
    </row>
    <row r="7" ht="14.25" customHeight="1"/>
    <row r="8" ht="14.25" customHeight="1">
      <c r="A8" s="1" t="s">
        <v>12</v>
      </c>
    </row>
    <row r="9" ht="14.25" customHeight="1"/>
    <row r="10" ht="14.25" customHeight="1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13</v>
      </c>
      <c r="G10" s="2" t="s">
        <v>14</v>
      </c>
      <c r="H10" s="2" t="s">
        <v>7</v>
      </c>
    </row>
    <row r="11" ht="14.25" customHeight="1">
      <c r="A11" s="3">
        <v>4.0</v>
      </c>
      <c r="B11" s="3">
        <v>2.5</v>
      </c>
      <c r="C11" s="4">
        <f>A11*B11</f>
        <v>10</v>
      </c>
      <c r="D11" s="3">
        <v>50.0</v>
      </c>
      <c r="E11" s="3">
        <v>20.0</v>
      </c>
      <c r="F11" s="3">
        <v>2.0</v>
      </c>
      <c r="G11" s="4">
        <f>(D11+F11)*(E11+F11)/10000</f>
        <v>0.1144</v>
      </c>
      <c r="H11" s="5">
        <f>A11/G11</f>
        <v>34.96503497</v>
      </c>
    </row>
    <row r="12" ht="14.25" customHeight="1">
      <c r="G12" s="6" t="s">
        <v>9</v>
      </c>
      <c r="H12" s="1">
        <f>H11*1.1</f>
        <v>38.46153846</v>
      </c>
    </row>
    <row r="13" ht="14.25" customHeight="1">
      <c r="G13" s="6" t="s">
        <v>15</v>
      </c>
      <c r="H13" s="9">
        <v>39.0</v>
      </c>
    </row>
    <row r="14" ht="14.25" customHeight="1"/>
    <row r="15" ht="14.25" customHeight="1"/>
    <row r="16" ht="14.25" customHeight="1">
      <c r="A16" s="1" t="s">
        <v>16</v>
      </c>
    </row>
    <row r="17" ht="14.25" customHeight="1">
      <c r="A17" s="10" t="s">
        <v>17</v>
      </c>
      <c r="B17" s="10" t="s">
        <v>18</v>
      </c>
      <c r="C17" s="10" t="s">
        <v>19</v>
      </c>
      <c r="D17" s="10" t="s">
        <v>20</v>
      </c>
      <c r="E17" s="10" t="s">
        <v>21</v>
      </c>
      <c r="F17" s="10" t="s">
        <v>22</v>
      </c>
    </row>
    <row r="18" ht="14.25" customHeight="1">
      <c r="A18" s="11">
        <v>4.0</v>
      </c>
      <c r="B18" s="11">
        <v>2.5</v>
      </c>
      <c r="C18" s="11">
        <v>0.4</v>
      </c>
      <c r="D18" s="12">
        <f>A18*B18</f>
        <v>10</v>
      </c>
      <c r="E18" s="12">
        <f>D18*C18</f>
        <v>4</v>
      </c>
      <c r="F18" s="13">
        <f>E18/E20</f>
        <v>200</v>
      </c>
    </row>
    <row r="19" ht="14.25" customHeight="1">
      <c r="A19" s="10" t="s">
        <v>23</v>
      </c>
      <c r="B19" s="10" t="s">
        <v>24</v>
      </c>
      <c r="C19" s="10" t="s">
        <v>25</v>
      </c>
      <c r="D19" s="10" t="s">
        <v>26</v>
      </c>
      <c r="E19" s="10" t="s">
        <v>27</v>
      </c>
      <c r="F19" s="14"/>
    </row>
    <row r="20" ht="14.25" customHeight="1">
      <c r="A20" s="11">
        <v>50.0</v>
      </c>
      <c r="B20" s="11">
        <v>20.0</v>
      </c>
      <c r="C20" s="11">
        <v>0.2</v>
      </c>
      <c r="D20" s="12">
        <f>(A20*B20)/10000</f>
        <v>0.1</v>
      </c>
      <c r="E20" s="12">
        <f>C20*D20</f>
        <v>0.02</v>
      </c>
      <c r="F20" s="15"/>
    </row>
    <row r="21" ht="14.25" customHeight="1">
      <c r="E21" s="6" t="s">
        <v>9</v>
      </c>
      <c r="F21" s="16">
        <f>F18*1.1</f>
        <v>220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F18:F20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2023-07-04T21:28:25Z</dcterms:created>
  <dc:creator>LENOVO</dc:creator>
</cp:coreProperties>
</file>