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lcu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E6" i="2"/>
  <c r="H10" i="2"/>
  <c r="K8" i="2"/>
  <c r="B8" i="2"/>
  <c r="C11" i="2" l="1"/>
</calcChain>
</file>

<file path=xl/sharedStrings.xml><?xml version="1.0" encoding="utf-8"?>
<sst xmlns="http://schemas.openxmlformats.org/spreadsheetml/2006/main" count="52" uniqueCount="34">
  <si>
    <t>m</t>
  </si>
  <si>
    <t>m²</t>
  </si>
  <si>
    <t>Si rectangulaire</t>
  </si>
  <si>
    <t>Longueur</t>
  </si>
  <si>
    <t>Largeur</t>
  </si>
  <si>
    <t>Surface</t>
  </si>
  <si>
    <t>Si circulaire</t>
  </si>
  <si>
    <t>Rayon</t>
  </si>
  <si>
    <t>Si trapézoïdale</t>
  </si>
  <si>
    <t>Base 1</t>
  </si>
  <si>
    <t>Base 2</t>
  </si>
  <si>
    <t>hauteur</t>
  </si>
  <si>
    <t>Si triangulaire</t>
  </si>
  <si>
    <t>Base</t>
  </si>
  <si>
    <t>Hauteur</t>
  </si>
  <si>
    <t>Valeur</t>
  </si>
  <si>
    <t>CALCUL DE LA SURFACE A COUVRIR PAR LE GRAVIER</t>
  </si>
  <si>
    <t>CHOIX DE L'EPAISSEUR DU GRAVIER</t>
  </si>
  <si>
    <t xml:space="preserve">Surface totale du gravier = </t>
  </si>
  <si>
    <t>Type de l'allée</t>
  </si>
  <si>
    <t>Epaisseur recommandée</t>
  </si>
  <si>
    <t>Allée simple</t>
  </si>
  <si>
    <t>Allée paysagère</t>
  </si>
  <si>
    <t>Allée piétonne</t>
  </si>
  <si>
    <t>Allée carrossable</t>
  </si>
  <si>
    <t>3 à 5cm</t>
  </si>
  <si>
    <t>3 à 10cm</t>
  </si>
  <si>
    <t>10 à 15cm</t>
  </si>
  <si>
    <t>Plus de 12cm</t>
  </si>
  <si>
    <t>Epaisseur du gravier =</t>
  </si>
  <si>
    <t>VOLUME DU GRAVIER</t>
  </si>
  <si>
    <t>Volume = Surface x Epaisseur</t>
  </si>
  <si>
    <t>V =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</si>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</sst>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4" borderId="1" xfId="0" applyFont="1" applyFill="1" applyBorder="1"/>
    <xf numFmtId="0" fontId="1" fillId="6" borderId="0" xfId="0" applyFont="1" applyFill="1" applyAlignment="1">
      <alignment horizontal="center"/>
    </xf>
    <xf numFmtId="0" fontId="1" fillId="4" borderId="0" xfId="0" applyFont="1" applyFill="1"/>
    <xf numFmtId="2" fontId="1" fillId="3" borderId="1" xfId="0" applyNumberFormat="1" applyFont="1" applyFill="1" applyBorder="1"/>
    <xf numFmtId="2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H24" sqref="H24"/>
    </sheetView>
  </sheetViews>
  <sheetFormatPr baseColWidth="10" defaultRowHeight="16.5" x14ac:dyDescent="0.3"/>
  <cols>
    <col min="1" max="1" width="16.85546875" style="1" customWidth="1"/>
    <col min="2" max="3" width="11.42578125" style="1"/>
    <col min="4" max="4" width="14.42578125" style="1" customWidth="1"/>
    <col min="5" max="6" width="11.42578125" style="1" customWidth="1"/>
    <col min="7" max="7" width="16.140625" style="1" customWidth="1"/>
    <col min="8" max="9" width="11.42578125" style="1" customWidth="1"/>
    <col min="10" max="10" width="14" style="1" customWidth="1"/>
    <col min="11" max="16384" width="11.42578125" style="1"/>
  </cols>
  <sheetData>
    <row r="2" spans="1:12" x14ac:dyDescent="0.3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7.25" thickBot="1" x14ac:dyDescent="0.35">
      <c r="A3" s="4" t="s">
        <v>2</v>
      </c>
      <c r="B3" s="1" t="s">
        <v>15</v>
      </c>
      <c r="D3" s="4" t="s">
        <v>6</v>
      </c>
      <c r="E3" s="1" t="s">
        <v>15</v>
      </c>
      <c r="G3" s="4" t="s">
        <v>8</v>
      </c>
      <c r="H3" s="1" t="s">
        <v>15</v>
      </c>
      <c r="J3" s="4" t="s">
        <v>12</v>
      </c>
      <c r="K3" s="1" t="s">
        <v>15</v>
      </c>
    </row>
    <row r="4" spans="1:12" ht="17.25" thickBot="1" x14ac:dyDescent="0.35">
      <c r="A4" s="1" t="s">
        <v>3</v>
      </c>
      <c r="B4" s="5">
        <v>5</v>
      </c>
      <c r="C4" s="1" t="s">
        <v>0</v>
      </c>
      <c r="D4" s="1" t="s">
        <v>7</v>
      </c>
      <c r="E4" s="5"/>
      <c r="F4" s="1" t="s">
        <v>0</v>
      </c>
      <c r="G4" s="1" t="s">
        <v>9</v>
      </c>
      <c r="H4" s="5"/>
      <c r="I4" s="1" t="s">
        <v>0</v>
      </c>
      <c r="J4" s="1" t="s">
        <v>13</v>
      </c>
      <c r="K4" s="5">
        <v>2.5</v>
      </c>
      <c r="L4" s="1" t="s">
        <v>0</v>
      </c>
    </row>
    <row r="5" spans="1:12" ht="17.25" thickBot="1" x14ac:dyDescent="0.35"/>
    <row r="6" spans="1:12" ht="17.25" thickBot="1" x14ac:dyDescent="0.35">
      <c r="A6" s="1" t="s">
        <v>4</v>
      </c>
      <c r="B6" s="5">
        <v>2.5</v>
      </c>
      <c r="C6" s="1" t="s">
        <v>0</v>
      </c>
      <c r="D6" s="1" t="s">
        <v>5</v>
      </c>
      <c r="E6" s="6">
        <f>3.14*E4</f>
        <v>0</v>
      </c>
      <c r="F6" s="1" t="s">
        <v>1</v>
      </c>
      <c r="G6" s="1" t="s">
        <v>10</v>
      </c>
      <c r="H6" s="5"/>
      <c r="I6" s="1" t="s">
        <v>0</v>
      </c>
      <c r="J6" s="1" t="s">
        <v>14</v>
      </c>
      <c r="K6" s="5">
        <v>3</v>
      </c>
      <c r="L6" s="1" t="s">
        <v>0</v>
      </c>
    </row>
    <row r="7" spans="1:12" ht="17.25" thickBot="1" x14ac:dyDescent="0.35"/>
    <row r="8" spans="1:12" ht="17.25" thickBot="1" x14ac:dyDescent="0.35">
      <c r="A8" s="1" t="s">
        <v>5</v>
      </c>
      <c r="B8" s="6">
        <f>+B4*B6</f>
        <v>12.5</v>
      </c>
      <c r="C8" s="1" t="s">
        <v>1</v>
      </c>
      <c r="G8" s="1" t="s">
        <v>11</v>
      </c>
      <c r="H8" s="5"/>
      <c r="I8" s="1" t="s">
        <v>0</v>
      </c>
      <c r="J8" s="1" t="s">
        <v>5</v>
      </c>
      <c r="K8" s="6">
        <f>+K4*K6/2</f>
        <v>3.75</v>
      </c>
      <c r="L8" s="1" t="s">
        <v>1</v>
      </c>
    </row>
    <row r="9" spans="1:12" ht="17.25" thickBot="1" x14ac:dyDescent="0.35"/>
    <row r="10" spans="1:12" ht="17.25" thickBot="1" x14ac:dyDescent="0.35">
      <c r="G10" s="1" t="s">
        <v>5</v>
      </c>
      <c r="H10" s="6">
        <f>+(H4+H6)*H8/2</f>
        <v>0</v>
      </c>
      <c r="I10" s="1" t="s">
        <v>1</v>
      </c>
    </row>
    <row r="11" spans="1:12" ht="17.25" thickBot="1" x14ac:dyDescent="0.35">
      <c r="A11" s="1" t="s">
        <v>18</v>
      </c>
      <c r="C11" s="2">
        <f>B8+E6+H10+K8</f>
        <v>16.25</v>
      </c>
      <c r="D11" s="1" t="s">
        <v>1</v>
      </c>
    </row>
    <row r="13" spans="1:12" x14ac:dyDescent="0.3">
      <c r="A13" s="3" t="s">
        <v>17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3">
      <c r="A14" s="1" t="s">
        <v>19</v>
      </c>
      <c r="C14" s="1" t="s">
        <v>20</v>
      </c>
    </row>
    <row r="15" spans="1:12" x14ac:dyDescent="0.3">
      <c r="A15" s="1" t="s">
        <v>21</v>
      </c>
      <c r="C15" s="1" t="s">
        <v>25</v>
      </c>
    </row>
    <row r="16" spans="1:12" x14ac:dyDescent="0.3">
      <c r="A16" s="1" t="s">
        <v>22</v>
      </c>
      <c r="C16" s="1" t="s">
        <v>26</v>
      </c>
    </row>
    <row r="17" spans="1:11" x14ac:dyDescent="0.3">
      <c r="A17" s="1" t="s">
        <v>23</v>
      </c>
      <c r="C17" s="1" t="s">
        <v>27</v>
      </c>
    </row>
    <row r="18" spans="1:11" x14ac:dyDescent="0.3">
      <c r="A18" s="1" t="s">
        <v>24</v>
      </c>
      <c r="C18" s="1" t="s">
        <v>28</v>
      </c>
    </row>
    <row r="19" spans="1:11" ht="17.25" thickBot="1" x14ac:dyDescent="0.35"/>
    <row r="20" spans="1:11" ht="17.25" thickBot="1" x14ac:dyDescent="0.35">
      <c r="A20" s="1" t="s">
        <v>29</v>
      </c>
      <c r="C20" s="5">
        <v>0.05</v>
      </c>
      <c r="D20" s="1" t="s">
        <v>0</v>
      </c>
    </row>
    <row r="22" spans="1:11" x14ac:dyDescent="0.3">
      <c r="A22" s="3" t="s">
        <v>30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4" spans="1:11" x14ac:dyDescent="0.3">
      <c r="C24" s="1" t="s">
        <v>31</v>
      </c>
    </row>
    <row r="25" spans="1:11" ht="17.25" thickBot="1" x14ac:dyDescent="0.35"/>
    <row r="26" spans="1:11" ht="17.25" thickBot="1" x14ac:dyDescent="0.35">
      <c r="C26" s="1" t="s">
        <v>32</v>
      </c>
      <c r="D26" s="2">
        <f>C20*C11</f>
        <v>0.8125</v>
      </c>
      <c r="E26" s="1" t="s">
        <v>33</v>
      </c>
    </row>
  </sheetData>
  <mergeCells count="3">
    <mergeCell ref="A2:K2"/>
    <mergeCell ref="A13:K13"/>
    <mergeCell ref="A22:K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2023-08-12T20:43:34Z</dcterms:modified>
</cp:coreProperties>
</file>