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50" windowWidth="18900" windowHeight="85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4" i="1"/>
  <c r="G24" s="1"/>
  <c r="E18"/>
  <c r="D12"/>
  <c r="C6"/>
</calcChain>
</file>

<file path=xl/sharedStrings.xml><?xml version="1.0" encoding="utf-8"?>
<sst xmlns="http://schemas.openxmlformats.org/spreadsheetml/2006/main" count="29" uniqueCount="22">
  <si>
    <t>Calcul surface au sol d'une piscine ovale</t>
  </si>
  <si>
    <t>Longueur</t>
  </si>
  <si>
    <t>largeur</t>
  </si>
  <si>
    <t>Longueur 6 m</t>
  </si>
  <si>
    <t>Largeur  3m</t>
  </si>
  <si>
    <t>surface en m²</t>
  </si>
  <si>
    <t>données à fournir</t>
  </si>
  <si>
    <t>données calculée</t>
  </si>
  <si>
    <t>résultat</t>
  </si>
  <si>
    <t>profondeur moyenne 1,25m</t>
  </si>
  <si>
    <t>Calcul de la surface développée d'une piscine ovale</t>
  </si>
  <si>
    <t>longueur</t>
  </si>
  <si>
    <t>profondeur</t>
  </si>
  <si>
    <t>Calcul volume de la piscine</t>
  </si>
  <si>
    <t>profondeur moyenne</t>
  </si>
  <si>
    <t>coefficient</t>
  </si>
  <si>
    <t>volume</t>
  </si>
  <si>
    <t>Calcul volume d'eau dans la piscine</t>
  </si>
  <si>
    <t>Largeur</t>
  </si>
  <si>
    <t>hauteur max eau</t>
  </si>
  <si>
    <t>hauteur min eau</t>
  </si>
  <si>
    <t>hauteur moyenne eau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</si>
</sst>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0" xfId="0" applyFont="1" applyFill="1"/>
    <xf numFmtId="0" fontId="1" fillId="5" borderId="0" xfId="0" applyFont="1" applyFill="1"/>
    <xf numFmtId="0" fontId="1" fillId="4" borderId="0" xfId="0" applyFont="1" applyFill="1"/>
    <xf numFmtId="0" fontId="0" fillId="5" borderId="1" xfId="0" applyFill="1" applyBorder="1"/>
    <xf numFmtId="0" fontId="1" fillId="6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4" workbookViewId="0">
      <selection activeCell="A23" sqref="A23:XFD23"/>
    </sheetView>
  </sheetViews>
  <sheetFormatPr baseColWidth="10" defaultRowHeight="14.5"/>
  <cols>
    <col min="1" max="1" width="14.90625" customWidth="1"/>
    <col min="2" max="2" width="13.81640625" customWidth="1"/>
    <col min="3" max="3" width="18.54296875" customWidth="1"/>
    <col min="4" max="4" width="15.6328125" customWidth="1"/>
    <col min="5" max="5" width="19.81640625" customWidth="1"/>
    <col min="6" max="6" width="15.90625" customWidth="1"/>
    <col min="7" max="7" width="13.81640625" customWidth="1"/>
  </cols>
  <sheetData>
    <row r="1" spans="1:6">
      <c r="A1" t="s">
        <v>0</v>
      </c>
    </row>
    <row r="3" spans="1:6">
      <c r="A3" t="s">
        <v>3</v>
      </c>
      <c r="B3" t="s">
        <v>4</v>
      </c>
      <c r="C3" t="s">
        <v>9</v>
      </c>
    </row>
    <row r="5" spans="1:6">
      <c r="A5" s="1" t="s">
        <v>1</v>
      </c>
      <c r="B5" s="1" t="s">
        <v>2</v>
      </c>
      <c r="C5" s="1" t="s">
        <v>5</v>
      </c>
    </row>
    <row r="6" spans="1:6">
      <c r="A6" s="4">
        <v>6</v>
      </c>
      <c r="B6" s="4">
        <v>3</v>
      </c>
      <c r="C6" s="5">
        <f>A6*B6</f>
        <v>18</v>
      </c>
      <c r="F6" s="6" t="s">
        <v>6</v>
      </c>
    </row>
    <row r="7" spans="1:6">
      <c r="F7" s="7" t="s">
        <v>7</v>
      </c>
    </row>
    <row r="8" spans="1:6">
      <c r="F8" s="8" t="s">
        <v>8</v>
      </c>
    </row>
    <row r="9" spans="1:6">
      <c r="A9" t="s">
        <v>10</v>
      </c>
    </row>
    <row r="11" spans="1:6">
      <c r="A11" s="1" t="s">
        <v>11</v>
      </c>
      <c r="B11" s="1" t="s">
        <v>2</v>
      </c>
      <c r="C11" s="1" t="s">
        <v>12</v>
      </c>
      <c r="D11" s="1" t="s">
        <v>5</v>
      </c>
    </row>
    <row r="12" spans="1:6">
      <c r="A12" s="4">
        <v>6</v>
      </c>
      <c r="B12" s="4">
        <v>3</v>
      </c>
      <c r="C12" s="4">
        <v>1.25</v>
      </c>
      <c r="D12" s="5">
        <f xml:space="preserve"> (A12+B12)*2*C12</f>
        <v>22.5</v>
      </c>
    </row>
    <row r="15" spans="1:6">
      <c r="A15" t="s">
        <v>13</v>
      </c>
    </row>
    <row r="17" spans="1:7">
      <c r="A17" s="1" t="s">
        <v>1</v>
      </c>
      <c r="B17" s="1" t="s">
        <v>2</v>
      </c>
      <c r="C17" s="1" t="s">
        <v>14</v>
      </c>
      <c r="D17" s="1" t="s">
        <v>15</v>
      </c>
      <c r="E17" s="1" t="s">
        <v>16</v>
      </c>
    </row>
    <row r="18" spans="1:7">
      <c r="A18" s="4">
        <v>6</v>
      </c>
      <c r="B18" s="4">
        <v>3</v>
      </c>
      <c r="C18" s="4">
        <v>1.25</v>
      </c>
      <c r="D18" s="10">
        <v>0.89</v>
      </c>
      <c r="E18" s="5">
        <f>A18*B18*C18*D18</f>
        <v>20.024999999999999</v>
      </c>
    </row>
    <row r="21" spans="1:7">
      <c r="A21" t="s">
        <v>17</v>
      </c>
    </row>
    <row r="23" spans="1:7">
      <c r="A23" s="1" t="s">
        <v>1</v>
      </c>
      <c r="B23" s="1" t="s">
        <v>18</v>
      </c>
      <c r="C23" s="1" t="s">
        <v>19</v>
      </c>
      <c r="D23" s="1" t="s">
        <v>20</v>
      </c>
      <c r="E23" s="1" t="s">
        <v>21</v>
      </c>
      <c r="F23" s="1" t="s">
        <v>15</v>
      </c>
      <c r="G23" s="1" t="s">
        <v>16</v>
      </c>
    </row>
    <row r="24" spans="1:7">
      <c r="A24" s="2">
        <v>6</v>
      </c>
      <c r="B24" s="2">
        <v>3</v>
      </c>
      <c r="C24" s="2">
        <v>1.75</v>
      </c>
      <c r="D24" s="2">
        <v>1.1000000000000001</v>
      </c>
      <c r="E24" s="9">
        <f>(C24+D24 )/2</f>
        <v>1.425</v>
      </c>
      <c r="F24" s="10">
        <v>0.89</v>
      </c>
      <c r="G24" s="3">
        <f>A24*B24*E24*F24</f>
        <v>22.828500000000002</v>
      </c>
    </row>
  </sheetData>
  <dataValidations count="1">
    <dataValidation type="list" allowBlank="1" showInputMessage="1" showErrorMessage="1" sqref="F24 D18">
      <mc:AlternateContent xmlns:x12ac="http://schemas.microsoft.com/office/spreadsheetml/2011/1/ac" xmlns:mc="http://schemas.openxmlformats.org/markup-compatibility/2006">
        <mc:Choice Requires="x12ac">
          <x12ac:list>"0,89"</x12ac:list>
        </mc:Choice>
        <mc:Fallback>
          <formula1>"0,89"</formula1>
        </mc:Fallback>
      </mc:AlternateContent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2023-07-07T11:11:28Z</dcterms:created>
  <dcterms:modified xsi:type="dcterms:W3CDTF">2023-07-07T11:49:30Z</dcterms:modified>
</cp:coreProperties>
</file>